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Февраль 25\"/>
    </mc:Choice>
  </mc:AlternateContent>
  <bookViews>
    <workbookView xWindow="0" yWindow="0" windowWidth="22005" windowHeight="9060"/>
  </bookViews>
  <sheets>
    <sheet name="менее 670 кВт" sheetId="1" r:id="rId1"/>
    <sheet name="2.3" sheetId="2" state="hidden" r:id="rId2"/>
    <sheet name="2.4" sheetId="3" state="hidden" r:id="rId3"/>
  </sheets>
  <externalReferences>
    <externalReference r:id="rId4"/>
    <externalReference r:id="rId5"/>
    <externalReference r:id="rId6"/>
  </externalReferences>
  <definedNames>
    <definedName name="p_nc_unreg_avg">#REF!</definedName>
    <definedName name="p_sdemnb">'[2]янв ЭТОТ'!#REF!</definedName>
    <definedName name="p_vc_unreg_avg">#REF!</definedName>
    <definedName name="period_start">#REF!</definedName>
    <definedName name="rd_d1">'[2]янв ЭТОТ'!#REF!</definedName>
    <definedName name="rd_d2">'[2]янв ЭТОТ'!#REF!</definedName>
    <definedName name="short_name">#REF!</definedName>
    <definedName name="trader_code">#REF!</definedName>
    <definedName name="vc_reg">'[2]янв ЭТОТ'!#REF!</definedName>
    <definedName name="vc_rsv">'[2]янв ЭТОТ'!#REF!</definedName>
    <definedName name="vc_sdemnb">'[2]янв ЭТОТ'!#REF!</definedName>
    <definedName name="Тип_контрагента">'[3]Структура закупки'!$AA$2:$AA$3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3" i="2" s="1"/>
  <c r="G3" i="3" s="1"/>
  <c r="F3" i="1"/>
  <c r="F3" i="2" s="1"/>
  <c r="F3" i="3" s="1"/>
</calcChain>
</file>

<file path=xl/sharedStrings.xml><?xml version="1.0" encoding="utf-8"?>
<sst xmlns="http://schemas.openxmlformats.org/spreadsheetml/2006/main" count="96" uniqueCount="26">
  <si>
    <t xml:space="preserve">Предельные уровни нерегулируемых цен на электрическую энергию (мощность), поставляемую потребителям (покупателям ) </t>
  </si>
  <si>
    <t xml:space="preserve">          филиала "АтомЭнергоСбыт" Смоленск</t>
  </si>
  <si>
    <t xml:space="preserve">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</si>
  <si>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</si>
  <si>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</si>
  <si>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периода)*
</t>
  </si>
  <si>
    <t>1. Предельный уровень нерегулируемых цен, для трех зон суток, рублей/МВт*ч без НДС</t>
  </si>
  <si>
    <t>Зоны суток</t>
  </si>
  <si>
    <t>Уровень напряжения</t>
  </si>
  <si>
    <t>По договору купли-продажи</t>
  </si>
  <si>
    <t>ВН</t>
  </si>
  <si>
    <t>СН1</t>
  </si>
  <si>
    <t>СН2</t>
  </si>
  <si>
    <t>НН</t>
  </si>
  <si>
    <t>Ночь</t>
  </si>
  <si>
    <t>Полупик</t>
  </si>
  <si>
    <t>Пик</t>
  </si>
  <si>
    <t>2. Предельный уровень нерегулируемых цен для двух зон суток, рублей/МВт*ч без НДС</t>
  </si>
  <si>
    <t>День</t>
  </si>
  <si>
    <t xml:space="preserve">3. Плата за услуги по управлению изменением режима потребления электрической энергии для потребителей, осуществляющих расчеты </t>
  </si>
  <si>
    <t>по первой и второй ценовым категориям, рублей/МВт·ч без НДС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</si>
  <si>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</si>
  <si>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</si>
  <si>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</si>
  <si>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          филиала "АтомЭнергоСбыт" Смоленск_____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</si>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</sst>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0.000"/>
  </numFmts>
  <fonts count="15" x14ac:knownFonts="1"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Arial Cyr"/>
      <charset val="204"/>
    </font>
    <font>
      <sz val="12"/>
      <color theme="1"/>
      <name val="Arial Cyr"/>
      <charset val="204"/>
    </font>
    <font>
      <sz val="12"/>
      <name val="Arial"/>
      <family val="2"/>
      <charset val="204"/>
    </font>
    <font>
      <sz val="14"/>
      <name val="Arial Cyr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11"/>
      <color theme="1"/>
      <name val="Arial"/>
      <family val="2"/>
      <charset val="204"/>
    </font>
    <font>
      <sz val="8"/>
      <color theme="1"/>
      <name val="Arial Cyr"/>
      <family val="2"/>
      <charset val="204"/>
    </font>
    <font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2" applyFont="1" applyFill="1"/>
    <xf numFmtId="164" fontId="1" fillId="0" borderId="0" xfId="2" applyNumberFormat="1" applyFont="1" applyFill="1"/>
    <xf numFmtId="49" fontId="1" fillId="0" borderId="0" xfId="2" applyNumberFormat="1" applyFont="1" applyFill="1"/>
    <xf numFmtId="0" fontId="1" fillId="0" borderId="0" xfId="2" applyFont="1" applyFill="1" applyAlignment="1">
      <alignment horizontal="center"/>
    </xf>
    <xf numFmtId="0" fontId="1" fillId="0" borderId="0" xfId="2" applyFont="1" applyFill="1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2" applyFont="1" applyFill="1" applyAlignment="1">
      <alignment vertical="center" wrapText="1"/>
    </xf>
    <xf numFmtId="0" fontId="6" fillId="0" borderId="0" xfId="2" applyFont="1" applyFill="1"/>
    <xf numFmtId="0" fontId="7" fillId="0" borderId="0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5" fillId="0" borderId="0" xfId="0" applyFont="1"/>
    <xf numFmtId="0" fontId="10" fillId="0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49" fontId="12" fillId="0" borderId="0" xfId="2" applyNumberFormat="1" applyFont="1" applyFill="1" applyAlignment="1">
      <alignment horizontal="center" wrapText="1"/>
    </xf>
    <xf numFmtId="49" fontId="5" fillId="0" borderId="0" xfId="2" applyNumberFormat="1" applyFont="1" applyFill="1" applyAlignment="1">
      <alignment wrapText="1"/>
    </xf>
    <xf numFmtId="49" fontId="12" fillId="0" borderId="1" xfId="2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2" applyNumberFormat="1" applyFont="1" applyFill="1" applyAlignment="1" applyProtection="1">
      <alignment vertical="center" wrapText="1"/>
      <protection locked="0"/>
    </xf>
    <xf numFmtId="0" fontId="1" fillId="0" borderId="2" xfId="2" applyFont="1" applyFill="1" applyBorder="1" applyAlignment="1">
      <alignment horizontal="center" vertical="center" wrapText="1"/>
    </xf>
    <xf numFmtId="165" fontId="1" fillId="0" borderId="2" xfId="3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5" fontId="1" fillId="0" borderId="0" xfId="3" applyFont="1" applyFill="1" applyBorder="1" applyAlignment="1">
      <alignment horizontal="center" vertical="center" wrapText="1"/>
    </xf>
    <xf numFmtId="164" fontId="1" fillId="0" borderId="2" xfId="2" applyNumberFormat="1" applyFont="1" applyFill="1" applyBorder="1" applyAlignment="1">
      <alignment horizontal="center" vertical="center" wrapText="1"/>
    </xf>
    <xf numFmtId="2" fontId="1" fillId="0" borderId="0" xfId="2" applyNumberFormat="1" applyFont="1" applyFill="1"/>
    <xf numFmtId="164" fontId="1" fillId="0" borderId="0" xfId="2" applyNumberFormat="1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left" vertical="center"/>
    </xf>
    <xf numFmtId="2" fontId="1" fillId="0" borderId="2" xfId="2" applyNumberFormat="1" applyFont="1" applyFill="1" applyBorder="1" applyAlignment="1">
      <alignment horizontal="center" vertical="center"/>
    </xf>
    <xf numFmtId="166" fontId="0" fillId="0" borderId="2" xfId="1" applyFont="1" applyFill="1" applyBorder="1" applyAlignment="1">
      <alignment vertical="center" wrapText="1"/>
    </xf>
    <xf numFmtId="166" fontId="1" fillId="0" borderId="2" xfId="1" applyFont="1" applyFill="1" applyBorder="1"/>
    <xf numFmtId="0" fontId="1" fillId="0" borderId="0" xfId="2" applyFont="1" applyFill="1" applyBorder="1" applyAlignment="1">
      <alignment vertical="center"/>
    </xf>
    <xf numFmtId="167" fontId="1" fillId="0" borderId="0" xfId="2" applyNumberFormat="1" applyFont="1" applyFill="1" applyBorder="1"/>
    <xf numFmtId="167" fontId="1" fillId="0" borderId="0" xfId="2" applyNumberFormat="1" applyFont="1" applyFill="1" applyBorder="1" applyAlignment="1">
      <alignment wrapText="1"/>
    </xf>
    <xf numFmtId="0" fontId="1" fillId="0" borderId="0" xfId="2" applyFont="1" applyFill="1" applyBorder="1" applyAlignment="1">
      <alignment horizontal="center"/>
    </xf>
    <xf numFmtId="0" fontId="14" fillId="0" borderId="0" xfId="2" applyFont="1" applyFill="1" applyBorder="1" applyAlignment="1"/>
    <xf numFmtId="0" fontId="1" fillId="0" borderId="0" xfId="2" applyFont="1" applyFill="1" applyBorder="1" applyAlignment="1"/>
    <xf numFmtId="49" fontId="5" fillId="0" borderId="0" xfId="2" applyNumberFormat="1" applyFont="1" applyFill="1" applyAlignment="1" applyProtection="1">
      <alignment horizontal="left" vertical="center" wrapText="1"/>
      <protection locked="0"/>
    </xf>
    <xf numFmtId="2" fontId="5" fillId="0" borderId="0" xfId="2" applyNumberFormat="1" applyFont="1" applyFill="1" applyAlignment="1" applyProtection="1">
      <alignment horizontal="left" vertical="center" wrapText="1"/>
      <protection locked="0"/>
    </xf>
    <xf numFmtId="0" fontId="2" fillId="0" borderId="0" xfId="0" applyFont="1" applyFill="1"/>
    <xf numFmtId="164" fontId="1" fillId="0" borderId="0" xfId="2" applyNumberFormat="1" applyFont="1" applyFill="1" applyBorder="1"/>
    <xf numFmtId="0" fontId="1" fillId="0" borderId="0" xfId="2" applyFont="1" applyFill="1" applyBorder="1" applyAlignment="1">
      <alignment wrapText="1"/>
    </xf>
    <xf numFmtId="0" fontId="1" fillId="0" borderId="0" xfId="2" applyFont="1" applyFill="1" applyBorder="1" applyAlignment="1">
      <alignment horizontal="center" wrapText="1"/>
    </xf>
    <xf numFmtId="0" fontId="0" fillId="0" borderId="0" xfId="0" applyFill="1"/>
    <xf numFmtId="166" fontId="0" fillId="0" borderId="1" xfId="1" applyFont="1" applyFill="1" applyBorder="1" applyAlignment="1">
      <alignment horizontal="center" vertical="center"/>
    </xf>
    <xf numFmtId="49" fontId="1" fillId="0" borderId="0" xfId="2" applyNumberFormat="1" applyFont="1" applyFill="1" applyBorder="1"/>
    <xf numFmtId="0" fontId="1" fillId="0" borderId="3" xfId="2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 wrapText="1"/>
    </xf>
    <xf numFmtId="165" fontId="1" fillId="0" borderId="6" xfId="3" applyFont="1" applyFill="1" applyBorder="1" applyAlignment="1">
      <alignment horizontal="center" vertical="center" wrapText="1"/>
    </xf>
    <xf numFmtId="165" fontId="1" fillId="0" borderId="7" xfId="3" applyFont="1" applyFill="1" applyBorder="1" applyAlignment="1">
      <alignment horizontal="center" vertical="center" wrapText="1"/>
    </xf>
    <xf numFmtId="165" fontId="1" fillId="0" borderId="8" xfId="3" applyFont="1" applyFill="1" applyBorder="1" applyAlignment="1">
      <alignment horizontal="center" vertical="center" wrapText="1"/>
    </xf>
    <xf numFmtId="0" fontId="1" fillId="0" borderId="9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10" xfId="2" applyFont="1" applyFill="1" applyBorder="1" applyAlignment="1">
      <alignment horizontal="center" vertical="center" wrapText="1"/>
    </xf>
    <xf numFmtId="0" fontId="1" fillId="0" borderId="6" xfId="2" applyFont="1" applyFill="1" applyBorder="1" applyAlignment="1">
      <alignment horizontal="left" vertical="center"/>
    </xf>
    <xf numFmtId="0" fontId="1" fillId="0" borderId="7" xfId="2" applyFont="1" applyFill="1" applyBorder="1" applyAlignment="1">
      <alignment horizontal="left" vertical="center"/>
    </xf>
    <xf numFmtId="0" fontId="1" fillId="0" borderId="8" xfId="2" applyFont="1" applyFill="1" applyBorder="1" applyAlignment="1">
      <alignment horizontal="left" vertical="center"/>
    </xf>
  </cellXfs>
  <cellStyles count="4">
    <cellStyle name="Денежный 2" xfId="3"/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9;&#1072;%20&#1060;&#1077;&#1074;&#1088;&#1072;&#1083;&#1100;%202025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3"/>
      <sheetName val="1.4"/>
      <sheetName val="1цк.потери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>
        <row r="3">
          <cell r="E3" t="str">
            <v>в феврале</v>
          </cell>
          <cell r="F3" t="str">
            <v xml:space="preserve">        2025 г.       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tabSelected="1"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1406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1</v>
      </c>
      <c r="B3" s="10"/>
      <c r="C3" s="10"/>
      <c r="D3" s="10"/>
      <c r="E3" s="10"/>
      <c r="F3" s="11" t="str">
        <f>'[1]1.4'!E3</f>
        <v>в феврале</v>
      </c>
      <c r="G3" s="12" t="str">
        <f>'[1]1.4'!F3</f>
        <v xml:space="preserve">        2025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2</v>
      </c>
      <c r="C4" s="15"/>
      <c r="D4" s="15"/>
      <c r="E4" s="15"/>
      <c r="F4" s="16" t="s">
        <v>3</v>
      </c>
      <c r="G4" s="16" t="s">
        <v>4</v>
      </c>
      <c r="H4"/>
      <c r="I4"/>
      <c r="J4"/>
      <c r="K4"/>
      <c r="L4" s="8"/>
      <c r="M4" s="9"/>
    </row>
    <row r="5" spans="1:13" ht="52.5" customHeight="1" x14ac:dyDescent="0.2">
      <c r="A5" s="17" t="s">
        <v>5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6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21" t="s">
        <v>7</v>
      </c>
      <c r="B7" s="21"/>
      <c r="C7" s="21"/>
      <c r="D7" s="21"/>
      <c r="E7" s="22" t="s">
        <v>8</v>
      </c>
      <c r="F7" s="22"/>
      <c r="G7" s="22"/>
      <c r="H7" s="22"/>
      <c r="I7" s="23" t="s">
        <v>9</v>
      </c>
      <c r="K7" s="24"/>
      <c r="L7" s="24"/>
    </row>
    <row r="8" spans="1:13" x14ac:dyDescent="0.2">
      <c r="A8" s="21"/>
      <c r="B8" s="21"/>
      <c r="C8" s="21"/>
      <c r="D8" s="21"/>
      <c r="E8" s="25" t="s">
        <v>10</v>
      </c>
      <c r="F8" s="25" t="s">
        <v>11</v>
      </c>
      <c r="G8" s="25" t="s">
        <v>12</v>
      </c>
      <c r="H8" s="25" t="s">
        <v>13</v>
      </c>
      <c r="I8" s="23"/>
      <c r="J8" s="26"/>
      <c r="K8" s="27"/>
      <c r="L8" s="27"/>
    </row>
    <row r="9" spans="1:13" x14ac:dyDescent="0.2">
      <c r="A9" s="28" t="s">
        <v>14</v>
      </c>
      <c r="B9" s="28"/>
      <c r="C9" s="28"/>
      <c r="D9" s="28"/>
      <c r="E9" s="29">
        <v>4816.38</v>
      </c>
      <c r="F9" s="29">
        <v>6522</v>
      </c>
      <c r="G9" s="29">
        <v>7027.96</v>
      </c>
      <c r="H9" s="29">
        <v>8231.5300000000007</v>
      </c>
      <c r="I9" s="30">
        <v>2471.12</v>
      </c>
      <c r="J9" s="26"/>
      <c r="K9" s="26"/>
      <c r="L9" s="26"/>
    </row>
    <row r="10" spans="1:13" x14ac:dyDescent="0.2">
      <c r="A10" s="28" t="s">
        <v>15</v>
      </c>
      <c r="B10" s="28"/>
      <c r="C10" s="28"/>
      <c r="D10" s="28"/>
      <c r="E10" s="29">
        <v>7002.81</v>
      </c>
      <c r="F10" s="29">
        <v>8708.43</v>
      </c>
      <c r="G10" s="29">
        <v>9214.39</v>
      </c>
      <c r="H10" s="29">
        <v>10417.959999999999</v>
      </c>
      <c r="I10" s="31">
        <v>4657.55</v>
      </c>
      <c r="J10" s="26"/>
      <c r="K10" s="26"/>
      <c r="L10" s="26"/>
    </row>
    <row r="11" spans="1:13" x14ac:dyDescent="0.2">
      <c r="A11" s="28" t="s">
        <v>16</v>
      </c>
      <c r="B11" s="28"/>
      <c r="C11" s="28"/>
      <c r="D11" s="28"/>
      <c r="E11" s="29">
        <v>11866.65</v>
      </c>
      <c r="F11" s="29">
        <v>13572.27</v>
      </c>
      <c r="G11" s="29">
        <v>14078.23</v>
      </c>
      <c r="H11" s="29">
        <v>15281.8</v>
      </c>
      <c r="I11" s="31">
        <v>9521.39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17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21" t="s">
        <v>7</v>
      </c>
      <c r="B14" s="21"/>
      <c r="C14" s="21"/>
      <c r="D14" s="21"/>
      <c r="E14" s="22" t="s">
        <v>8</v>
      </c>
      <c r="F14" s="22"/>
      <c r="G14" s="22"/>
      <c r="H14" s="22"/>
      <c r="I14" s="23" t="s">
        <v>9</v>
      </c>
      <c r="J14" s="26"/>
      <c r="K14" s="26"/>
      <c r="L14" s="26"/>
    </row>
    <row r="15" spans="1:13" x14ac:dyDescent="0.2">
      <c r="A15" s="21"/>
      <c r="B15" s="21"/>
      <c r="C15" s="21"/>
      <c r="D15" s="21"/>
      <c r="E15" s="25" t="s">
        <v>10</v>
      </c>
      <c r="F15" s="25" t="s">
        <v>11</v>
      </c>
      <c r="G15" s="25" t="s">
        <v>12</v>
      </c>
      <c r="H15" s="25" t="s">
        <v>13</v>
      </c>
      <c r="I15" s="23"/>
      <c r="J15" s="26"/>
      <c r="K15" s="26"/>
      <c r="L15" s="26"/>
    </row>
    <row r="16" spans="1:13" x14ac:dyDescent="0.2">
      <c r="A16" s="28" t="s">
        <v>14</v>
      </c>
      <c r="B16" s="28"/>
      <c r="C16" s="28"/>
      <c r="D16" s="28"/>
      <c r="E16" s="29">
        <v>4816.38</v>
      </c>
      <c r="F16" s="29">
        <v>6522</v>
      </c>
      <c r="G16" s="29">
        <v>7027.96</v>
      </c>
      <c r="H16" s="29">
        <v>8231.5300000000007</v>
      </c>
      <c r="I16" s="30">
        <v>2471.12</v>
      </c>
      <c r="J16" s="26"/>
      <c r="K16" s="26"/>
      <c r="L16" s="26"/>
    </row>
    <row r="17" spans="1:12" x14ac:dyDescent="0.2">
      <c r="A17" s="28" t="s">
        <v>18</v>
      </c>
      <c r="B17" s="28"/>
      <c r="C17" s="28"/>
      <c r="D17" s="28"/>
      <c r="E17" s="29">
        <v>8989.77</v>
      </c>
      <c r="F17" s="29">
        <v>10695.39</v>
      </c>
      <c r="G17" s="29">
        <v>11201.35</v>
      </c>
      <c r="H17" s="29">
        <v>12404.92</v>
      </c>
      <c r="I17" s="31">
        <v>6644.51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9"/>
      <c r="K18" s="38"/>
      <c r="L18" s="38"/>
    </row>
    <row r="19" spans="1:12" x14ac:dyDescent="0.2">
      <c r="A19" s="40" t="s">
        <v>19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4" t="s">
        <v>20</v>
      </c>
      <c r="B20" s="41"/>
      <c r="C20" s="41"/>
      <c r="D20" s="41"/>
      <c r="E20" s="45">
        <v>0.9</v>
      </c>
      <c r="F20" s="42"/>
      <c r="G20" s="43"/>
      <c r="H20" s="42"/>
      <c r="I20" s="42"/>
      <c r="J20" s="42"/>
      <c r="K20" s="42"/>
    </row>
    <row r="21" spans="1:12" x14ac:dyDescent="0.2">
      <c r="A21" s="44"/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A22" s="44" t="s">
        <v>21</v>
      </c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A23" s="44" t="s">
        <v>22</v>
      </c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A24" s="44" t="s">
        <v>23</v>
      </c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6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6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6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6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6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6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6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6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6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6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6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6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6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6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6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6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6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6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6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6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6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6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6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6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6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6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6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6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6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6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6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6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6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6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6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6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6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6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6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6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6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6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6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6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6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6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6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6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6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6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6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6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6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6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6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6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6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6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6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6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6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6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6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6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6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6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6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6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6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6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6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6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6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6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6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6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6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6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6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6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6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6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6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6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6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6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6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6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6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6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6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6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6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6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6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6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6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6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6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6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6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6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6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6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6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6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6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6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6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6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6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6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6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6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6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6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6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6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6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6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6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6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6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6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6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6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24</v>
      </c>
      <c r="B3" s="10"/>
      <c r="C3" s="10"/>
      <c r="D3" s="10"/>
      <c r="E3" s="10"/>
      <c r="F3" s="11" t="str">
        <f>'менее 670 кВт'!F3</f>
        <v>в феврале</v>
      </c>
      <c r="G3" s="12" t="str">
        <f>'менее 670 кВт'!G3</f>
        <v xml:space="preserve">        2025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2</v>
      </c>
      <c r="C4" s="15"/>
      <c r="D4" s="15"/>
      <c r="E4" s="15"/>
      <c r="F4" s="16" t="s">
        <v>3</v>
      </c>
      <c r="G4" s="16" t="s">
        <v>4</v>
      </c>
      <c r="H4"/>
      <c r="I4"/>
      <c r="J4"/>
      <c r="K4"/>
      <c r="L4" s="8"/>
      <c r="M4" s="9"/>
    </row>
    <row r="5" spans="1:13" ht="52.5" customHeight="1" x14ac:dyDescent="0.2">
      <c r="A5" s="17" t="s">
        <v>25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6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21" t="s">
        <v>7</v>
      </c>
      <c r="B7" s="21"/>
      <c r="C7" s="21"/>
      <c r="D7" s="21"/>
      <c r="E7" s="22" t="s">
        <v>8</v>
      </c>
      <c r="F7" s="22"/>
      <c r="G7" s="22"/>
      <c r="H7" s="22"/>
      <c r="I7" s="23" t="s">
        <v>9</v>
      </c>
      <c r="K7" s="24"/>
      <c r="L7" s="24"/>
    </row>
    <row r="8" spans="1:13" x14ac:dyDescent="0.2">
      <c r="A8" s="21"/>
      <c r="B8" s="21"/>
      <c r="C8" s="21"/>
      <c r="D8" s="21"/>
      <c r="E8" s="25" t="s">
        <v>10</v>
      </c>
      <c r="F8" s="25" t="s">
        <v>11</v>
      </c>
      <c r="G8" s="25" t="s">
        <v>12</v>
      </c>
      <c r="H8" s="25" t="s">
        <v>13</v>
      </c>
      <c r="I8" s="23"/>
      <c r="J8" s="26"/>
      <c r="K8" s="27"/>
      <c r="L8" s="27"/>
    </row>
    <row r="9" spans="1:13" x14ac:dyDescent="0.2">
      <c r="A9" s="28" t="s">
        <v>14</v>
      </c>
      <c r="B9" s="28"/>
      <c r="C9" s="28"/>
      <c r="D9" s="28"/>
      <c r="E9" s="29">
        <v>4248.68</v>
      </c>
      <c r="F9" s="29">
        <v>5954.3</v>
      </c>
      <c r="G9" s="29">
        <v>6460.26</v>
      </c>
      <c r="H9" s="29">
        <v>7663.83</v>
      </c>
      <c r="I9" s="30">
        <v>1903.42</v>
      </c>
      <c r="J9" s="26"/>
      <c r="K9" s="26"/>
      <c r="L9" s="26"/>
    </row>
    <row r="10" spans="1:13" x14ac:dyDescent="0.2">
      <c r="A10" s="28" t="s">
        <v>15</v>
      </c>
      <c r="B10" s="28"/>
      <c r="C10" s="28"/>
      <c r="D10" s="28"/>
      <c r="E10" s="29">
        <v>6435.11</v>
      </c>
      <c r="F10" s="29">
        <v>8140.73</v>
      </c>
      <c r="G10" s="29">
        <v>8646.69</v>
      </c>
      <c r="H10" s="29">
        <v>9850.26</v>
      </c>
      <c r="I10" s="31">
        <v>4089.85</v>
      </c>
      <c r="J10" s="26"/>
      <c r="K10" s="26"/>
      <c r="L10" s="26"/>
    </row>
    <row r="11" spans="1:13" x14ac:dyDescent="0.2">
      <c r="A11" s="28" t="s">
        <v>16</v>
      </c>
      <c r="B11" s="28"/>
      <c r="C11" s="28"/>
      <c r="D11" s="28"/>
      <c r="E11" s="29">
        <v>11298.95</v>
      </c>
      <c r="F11" s="29">
        <v>13004.57</v>
      </c>
      <c r="G11" s="29">
        <v>13510.53</v>
      </c>
      <c r="H11" s="29">
        <v>14714.1</v>
      </c>
      <c r="I11" s="31">
        <v>8953.69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17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21" t="s">
        <v>7</v>
      </c>
      <c r="B14" s="21"/>
      <c r="C14" s="21"/>
      <c r="D14" s="21"/>
      <c r="E14" s="22" t="s">
        <v>8</v>
      </c>
      <c r="F14" s="22"/>
      <c r="G14" s="22"/>
      <c r="H14" s="22"/>
      <c r="I14" s="23" t="s">
        <v>9</v>
      </c>
      <c r="J14" s="26"/>
      <c r="K14" s="26"/>
      <c r="L14" s="26"/>
    </row>
    <row r="15" spans="1:13" x14ac:dyDescent="0.2">
      <c r="A15" s="21"/>
      <c r="B15" s="21"/>
      <c r="C15" s="21"/>
      <c r="D15" s="21"/>
      <c r="E15" s="25" t="s">
        <v>10</v>
      </c>
      <c r="F15" s="25" t="s">
        <v>11</v>
      </c>
      <c r="G15" s="25" t="s">
        <v>12</v>
      </c>
      <c r="H15" s="25" t="s">
        <v>13</v>
      </c>
      <c r="I15" s="23"/>
      <c r="J15" s="26"/>
      <c r="K15" s="26"/>
      <c r="L15" s="26"/>
    </row>
    <row r="16" spans="1:13" x14ac:dyDescent="0.2">
      <c r="A16" s="28" t="s">
        <v>14</v>
      </c>
      <c r="B16" s="28"/>
      <c r="C16" s="28"/>
      <c r="D16" s="28"/>
      <c r="E16" s="29">
        <v>4248.68</v>
      </c>
      <c r="F16" s="29">
        <v>5954.3</v>
      </c>
      <c r="G16" s="29">
        <v>6460.26</v>
      </c>
      <c r="H16" s="29">
        <v>7663.83</v>
      </c>
      <c r="I16" s="30">
        <v>1903.42</v>
      </c>
      <c r="J16" s="26"/>
      <c r="K16" s="26"/>
      <c r="L16" s="26"/>
    </row>
    <row r="17" spans="1:12" x14ac:dyDescent="0.2">
      <c r="A17" s="28" t="s">
        <v>18</v>
      </c>
      <c r="B17" s="28"/>
      <c r="C17" s="28"/>
      <c r="D17" s="28"/>
      <c r="E17" s="29">
        <v>8422.07</v>
      </c>
      <c r="F17" s="29">
        <v>10127.69</v>
      </c>
      <c r="G17" s="29">
        <v>10633.65</v>
      </c>
      <c r="H17" s="29">
        <v>11837.22</v>
      </c>
      <c r="I17" s="31">
        <v>6076.81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26"/>
      <c r="J18" s="26"/>
      <c r="K18" s="26"/>
      <c r="L18" s="26"/>
    </row>
    <row r="19" spans="1:12" x14ac:dyDescent="0.2">
      <c r="A19" s="40" t="s">
        <v>19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4" t="s">
        <v>20</v>
      </c>
      <c r="B20" s="41"/>
      <c r="C20" s="41"/>
      <c r="D20" s="41"/>
      <c r="E20" s="45">
        <v>0.9</v>
      </c>
      <c r="F20" s="42"/>
      <c r="G20" s="43"/>
      <c r="H20" s="42"/>
      <c r="I20" s="42"/>
      <c r="J20" s="42"/>
      <c r="K20" s="42"/>
    </row>
    <row r="21" spans="1:12" x14ac:dyDescent="0.2">
      <c r="A21" s="44"/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A22" s="44" t="s">
        <v>21</v>
      </c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A23" s="44" t="s">
        <v>22</v>
      </c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A24" s="44" t="s">
        <v>23</v>
      </c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6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6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6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6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6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6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6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6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6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6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6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6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6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6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6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6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6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6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6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6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6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6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6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6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6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6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6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6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6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6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6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6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6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6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6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6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6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6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6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6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6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6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6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6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6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6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6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6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6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6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6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6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6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6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6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6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6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6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6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6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6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6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6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6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6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6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6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6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6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6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6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6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6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6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6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6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6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6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6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6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6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6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6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6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6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6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6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6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6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6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6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6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6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6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6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6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6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6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6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6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6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6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6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6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6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6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6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6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6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6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6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6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6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6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6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6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6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6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6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6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6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6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6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6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6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6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24</v>
      </c>
      <c r="B3" s="10"/>
      <c r="C3" s="10"/>
      <c r="D3" s="10"/>
      <c r="E3" s="10"/>
      <c r="F3" s="11" t="str">
        <f>'2.3'!F3</f>
        <v>в феврале</v>
      </c>
      <c r="G3" s="12" t="str">
        <f>'2.3'!G3</f>
        <v xml:space="preserve">        2025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2</v>
      </c>
      <c r="C4" s="15"/>
      <c r="D4" s="15"/>
      <c r="E4" s="15"/>
      <c r="F4" s="16" t="s">
        <v>3</v>
      </c>
      <c r="G4" s="16" t="s">
        <v>4</v>
      </c>
      <c r="H4"/>
      <c r="I4"/>
      <c r="J4"/>
      <c r="K4"/>
      <c r="L4" s="8"/>
      <c r="M4" s="9"/>
    </row>
    <row r="5" spans="1:13" ht="52.5" customHeight="1" x14ac:dyDescent="0.2">
      <c r="A5" s="17" t="s">
        <v>25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6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47" t="s">
        <v>7</v>
      </c>
      <c r="B7" s="48"/>
      <c r="C7" s="48"/>
      <c r="D7" s="49"/>
      <c r="E7" s="50" t="s">
        <v>8</v>
      </c>
      <c r="F7" s="51"/>
      <c r="G7" s="51"/>
      <c r="H7" s="52"/>
      <c r="I7" s="23" t="s">
        <v>9</v>
      </c>
      <c r="K7" s="24"/>
      <c r="L7" s="24"/>
    </row>
    <row r="8" spans="1:13" x14ac:dyDescent="0.2">
      <c r="A8" s="53"/>
      <c r="B8" s="54"/>
      <c r="C8" s="54"/>
      <c r="D8" s="55"/>
      <c r="E8" s="25" t="s">
        <v>10</v>
      </c>
      <c r="F8" s="25" t="s">
        <v>11</v>
      </c>
      <c r="G8" s="25" t="s">
        <v>12</v>
      </c>
      <c r="H8" s="25" t="s">
        <v>13</v>
      </c>
      <c r="I8" s="23"/>
      <c r="J8" s="26"/>
      <c r="K8" s="27"/>
      <c r="L8" s="27"/>
    </row>
    <row r="9" spans="1:13" x14ac:dyDescent="0.2">
      <c r="A9" s="56" t="s">
        <v>14</v>
      </c>
      <c r="B9" s="57"/>
      <c r="C9" s="57"/>
      <c r="D9" s="58"/>
      <c r="E9" s="29">
        <v>4236.07</v>
      </c>
      <c r="F9" s="29">
        <v>5941.69</v>
      </c>
      <c r="G9" s="29">
        <v>6447.65</v>
      </c>
      <c r="H9" s="29">
        <v>7651.22</v>
      </c>
      <c r="I9" s="30">
        <v>1890.81</v>
      </c>
      <c r="J9" s="26"/>
      <c r="K9" s="26"/>
      <c r="L9" s="26"/>
    </row>
    <row r="10" spans="1:13" x14ac:dyDescent="0.2">
      <c r="A10" s="56" t="s">
        <v>15</v>
      </c>
      <c r="B10" s="57"/>
      <c r="C10" s="57"/>
      <c r="D10" s="58"/>
      <c r="E10" s="29">
        <v>6422.5</v>
      </c>
      <c r="F10" s="29">
        <v>8128.12</v>
      </c>
      <c r="G10" s="29">
        <v>8634.08</v>
      </c>
      <c r="H10" s="29">
        <v>9837.65</v>
      </c>
      <c r="I10" s="31">
        <v>4077.24</v>
      </c>
      <c r="J10" s="26"/>
      <c r="K10" s="26"/>
      <c r="L10" s="26"/>
    </row>
    <row r="11" spans="1:13" x14ac:dyDescent="0.2">
      <c r="A11" s="56" t="s">
        <v>16</v>
      </c>
      <c r="B11" s="57"/>
      <c r="C11" s="57"/>
      <c r="D11" s="58"/>
      <c r="E11" s="29">
        <v>11286.34</v>
      </c>
      <c r="F11" s="29">
        <v>12991.96</v>
      </c>
      <c r="G11" s="29">
        <v>13497.92</v>
      </c>
      <c r="H11" s="29">
        <v>14701.49</v>
      </c>
      <c r="I11" s="31">
        <v>8941.08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17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47" t="s">
        <v>7</v>
      </c>
      <c r="B14" s="48"/>
      <c r="C14" s="48"/>
      <c r="D14" s="49"/>
      <c r="E14" s="50" t="s">
        <v>8</v>
      </c>
      <c r="F14" s="51"/>
      <c r="G14" s="51"/>
      <c r="H14" s="52"/>
      <c r="I14" s="23" t="s">
        <v>9</v>
      </c>
      <c r="J14" s="26"/>
      <c r="K14" s="26"/>
      <c r="L14" s="26"/>
    </row>
    <row r="15" spans="1:13" x14ac:dyDescent="0.2">
      <c r="A15" s="53"/>
      <c r="B15" s="54"/>
      <c r="C15" s="54"/>
      <c r="D15" s="55"/>
      <c r="E15" s="25" t="s">
        <v>10</v>
      </c>
      <c r="F15" s="25" t="s">
        <v>11</v>
      </c>
      <c r="G15" s="25" t="s">
        <v>12</v>
      </c>
      <c r="H15" s="25" t="s">
        <v>13</v>
      </c>
      <c r="I15" s="23"/>
      <c r="J15" s="26"/>
      <c r="K15" s="26"/>
      <c r="L15" s="26"/>
    </row>
    <row r="16" spans="1:13" x14ac:dyDescent="0.2">
      <c r="A16" s="56" t="s">
        <v>14</v>
      </c>
      <c r="B16" s="57"/>
      <c r="C16" s="57"/>
      <c r="D16" s="58"/>
      <c r="E16" s="29">
        <v>4236.07</v>
      </c>
      <c r="F16" s="29">
        <v>5941.69</v>
      </c>
      <c r="G16" s="29">
        <v>6447.65</v>
      </c>
      <c r="H16" s="29">
        <v>7651.22</v>
      </c>
      <c r="I16" s="30">
        <v>1890.81</v>
      </c>
      <c r="J16" s="26"/>
      <c r="K16" s="26"/>
      <c r="L16" s="26"/>
    </row>
    <row r="17" spans="1:12" x14ac:dyDescent="0.2">
      <c r="A17" s="56" t="s">
        <v>18</v>
      </c>
      <c r="B17" s="57"/>
      <c r="C17" s="57"/>
      <c r="D17" s="58"/>
      <c r="E17" s="29">
        <v>8409.4599999999991</v>
      </c>
      <c r="F17" s="29">
        <v>10115.08</v>
      </c>
      <c r="G17" s="29">
        <v>10621.04</v>
      </c>
      <c r="H17" s="29">
        <v>11824.61</v>
      </c>
      <c r="I17" s="31">
        <v>6064.2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9"/>
      <c r="K18" s="38"/>
      <c r="L18" s="38"/>
    </row>
    <row r="19" spans="1:12" x14ac:dyDescent="0.2">
      <c r="A19" s="40" t="s">
        <v>19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4" t="s">
        <v>20</v>
      </c>
      <c r="B20" s="41"/>
      <c r="C20" s="41"/>
      <c r="D20" s="41"/>
      <c r="E20" s="45">
        <v>0.9</v>
      </c>
      <c r="F20" s="42"/>
      <c r="G20" s="43"/>
      <c r="H20" s="42"/>
      <c r="I20" s="42"/>
      <c r="J20" s="42"/>
      <c r="K20" s="42"/>
    </row>
    <row r="21" spans="1:12" x14ac:dyDescent="0.2">
      <c r="A21" s="44"/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A22" s="44" t="s">
        <v>21</v>
      </c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A23" s="44" t="s">
        <v>22</v>
      </c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A24" s="44" t="s">
        <v>23</v>
      </c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6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6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6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6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6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6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6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6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6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6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6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6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6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6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6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6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6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6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6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6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6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6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6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6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6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6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6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6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6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6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6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6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6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6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6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6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6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6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6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6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6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6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6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6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6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6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6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6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6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6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6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6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6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6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6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6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6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6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6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6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6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6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6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6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6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6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6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6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6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6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6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6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6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6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6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6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6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6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6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6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6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6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6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6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6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6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6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6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6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6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6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6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6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6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6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6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6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6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6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6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6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6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6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6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6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6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6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6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6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6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6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6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6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6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6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6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6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6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6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6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6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6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6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6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6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6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менее 670 кВт</vt:lpstr>
      <vt:lpstr>2.3</vt:lpstr>
      <vt:lpstr>2.4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2025-03-12T09:30:10Z</dcterms:created>
  <dcterms:modified xsi:type="dcterms:W3CDTF">2025-03-12T09:30:35Z</dcterms:modified>
</cp:coreProperties>
</file>